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0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<sst xmlns="http://schemas.openxmlformats.org/spreadsheetml/2006/main" count="57" uniqueCount="44">
  <si>
    <t>"О размещении информации по потребителям сферы ЖКХ на сайте ООО "МЕЧЕЛ-ЭНЕРГО"</t>
  </si>
  <si>
    <t>Регион, населенный пункт местонахождения потребителя</t>
  </si>
  <si>
    <t>ФИО Руководителя потребителя</t>
  </si>
  <si>
    <t>Должность</t>
  </si>
  <si>
    <t>Общая задолженность на 01 число месяца, следующего за расчетным, тыс. руб. с НДС</t>
  </si>
  <si>
    <t>В том числе текущая задолженность, тыс.руб. с НДС</t>
  </si>
  <si>
    <t>В  том числе просроченная задолженность, тыс. руб. с НДС</t>
  </si>
  <si>
    <t>Наименование потребителя</t>
  </si>
  <si>
    <r>
      <t>Приложение к Приказу ООО МЕЧЕЛ-ЭНЕРГО от "_</t>
    </r>
    <r>
      <rPr>
        <u val="single"/>
        <sz val="11"/>
        <color indexed="8"/>
        <rFont val="Calibri"/>
        <family val="2"/>
      </rPr>
      <t>19</t>
    </r>
    <r>
      <rPr>
        <sz val="11"/>
        <color theme="1"/>
        <rFont val="Calibri"/>
        <family val="2"/>
      </rPr>
      <t>_"__</t>
    </r>
    <r>
      <rPr>
        <u val="single"/>
        <sz val="11"/>
        <color indexed="8"/>
        <rFont val="Calibri"/>
        <family val="2"/>
      </rPr>
      <t>02</t>
    </r>
    <r>
      <rPr>
        <sz val="11"/>
        <color theme="1"/>
        <rFont val="Calibri"/>
        <family val="2"/>
      </rPr>
      <t>__2013г. №_</t>
    </r>
    <r>
      <rPr>
        <u val="single"/>
        <sz val="11"/>
        <color indexed="8"/>
        <rFont val="Calibri"/>
        <family val="2"/>
      </rPr>
      <t>Пр/МЭ/017</t>
    </r>
    <r>
      <rPr>
        <sz val="11"/>
        <color theme="1"/>
        <rFont val="Calibri"/>
        <family val="2"/>
      </rPr>
      <t xml:space="preserve">___ </t>
    </r>
  </si>
  <si>
    <t>МУП "УК "Коммунальщик</t>
  </si>
  <si>
    <t>МУП ККП</t>
  </si>
  <si>
    <t>ООО "УК "Коммунальщик г.Чебаркуля"</t>
  </si>
  <si>
    <t>МУП "КОММЕТ"</t>
  </si>
  <si>
    <t>ТСЖ "Березка"</t>
  </si>
  <si>
    <t xml:space="preserve"> ООО Чебаркульгорводоканал</t>
  </si>
  <si>
    <t>МУП "Теплоэнергоснабжение"</t>
  </si>
  <si>
    <t>ООО "Стройтехснаб-С"</t>
  </si>
  <si>
    <t>ООО "Правление.Ком"</t>
  </si>
  <si>
    <t>ООО УК РОС""</t>
  </si>
  <si>
    <t>ИТОГО</t>
  </si>
  <si>
    <t>г.Челябинск</t>
  </si>
  <si>
    <t>Костова Е.В.</t>
  </si>
  <si>
    <t>Быков К.С.</t>
  </si>
  <si>
    <t>Информация по задолженности проблемных потребителей сферы ЖКХ по состоянию на 01.02.2013г. по Челябинскому филиалу.</t>
  </si>
  <si>
    <t>г.Чебаркуль</t>
  </si>
  <si>
    <t>Чеснокова О.Л.</t>
  </si>
  <si>
    <t>директор</t>
  </si>
  <si>
    <t>Панкратов В.И.</t>
  </si>
  <si>
    <t>Бородин Е.А.</t>
  </si>
  <si>
    <t>г. Чебаркуль</t>
  </si>
  <si>
    <t>Кузнецова Л.Н.</t>
  </si>
  <si>
    <t>Дудкин В.Л.</t>
  </si>
  <si>
    <t>Директор</t>
  </si>
  <si>
    <t>Председатель ликвидационной комиссии</t>
  </si>
  <si>
    <t>Председатель ТСЖ</t>
  </si>
  <si>
    <t>Генеральный директор</t>
  </si>
  <si>
    <t>Банкротство - конкурсное производство: Сумма включенная в реестр требований кредиторов 21 734 787,86 руб.</t>
  </si>
  <si>
    <t xml:space="preserve">         Рогов С.Г.</t>
  </si>
  <si>
    <t xml:space="preserve">                             Конкурсный управляющий</t>
  </si>
  <si>
    <t>.                          Телицин А.В.</t>
  </si>
  <si>
    <t xml:space="preserve">                     Конкурсный управляющий</t>
  </si>
  <si>
    <t xml:space="preserve">                        Телицин А.В.</t>
  </si>
  <si>
    <t>Банкротство - конкурсное производство: подано заявление о включении в реестр требований кредиторов: 381396,09 руб.</t>
  </si>
  <si>
    <t>Банкротство - конкурсное производство: подано заявление о включении в реестр требований кредиторов: 777515,49 - осн. долг, 40939,17 руб. - пени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</si>
</sst>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3" fontId="7" fillId="0" borderId="12" xfId="64" applyNumberFormat="1" applyFont="1" applyFill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3" fontId="7" fillId="0" borderId="13" xfId="64" applyNumberFormat="1" applyFont="1" applyFill="1" applyBorder="1" applyAlignment="1">
      <alignment horizontal="center" vertical="center" wrapText="1"/>
      <protection/>
    </xf>
    <xf numFmtId="3" fontId="6" fillId="0" borderId="13" xfId="64" applyNumberFormat="1" applyFont="1" applyFill="1" applyBorder="1" applyAlignment="1">
      <alignment horizontal="center" vertical="center" wrapText="1"/>
      <protection/>
    </xf>
    <xf numFmtId="3" fontId="7" fillId="0" borderId="14" xfId="64" applyNumberFormat="1" applyFont="1" applyFill="1" applyBorder="1" applyAlignment="1">
      <alignment horizontal="left" vertical="center" wrapText="1"/>
      <protection/>
    </xf>
    <xf numFmtId="3" fontId="0" fillId="0" borderId="15" xfId="0" applyNumberFormat="1" applyFill="1" applyBorder="1" applyAlignment="1">
      <alignment horizontal="center" vertical="center"/>
    </xf>
    <xf numFmtId="3" fontId="7" fillId="0" borderId="16" xfId="64" applyNumberFormat="1" applyFont="1" applyFill="1" applyBorder="1" applyAlignment="1">
      <alignment horizontal="center" vertical="center" wrapText="1"/>
      <protection/>
    </xf>
    <xf numFmtId="3" fontId="7" fillId="0" borderId="17" xfId="64" applyNumberFormat="1" applyFont="1" applyFill="1" applyBorder="1" applyAlignment="1">
      <alignment horizontal="left" vertical="center" wrapText="1"/>
      <protection/>
    </xf>
    <xf numFmtId="3" fontId="7" fillId="0" borderId="18" xfId="64" applyNumberFormat="1" applyFont="1" applyFill="1" applyBorder="1" applyAlignment="1">
      <alignment horizontal="center" vertical="center" wrapText="1"/>
      <protection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 vertical="center"/>
    </xf>
    <xf numFmtId="3" fontId="8" fillId="0" borderId="20" xfId="64" applyNumberFormat="1" applyFont="1" applyFill="1" applyBorder="1" applyAlignment="1">
      <alignment horizontal="center" vertical="center" wrapText="1"/>
      <protection/>
    </xf>
    <xf numFmtId="3" fontId="33" fillId="0" borderId="10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3" fontId="7" fillId="33" borderId="16" xfId="64" applyNumberFormat="1" applyFont="1" applyFill="1" applyBorder="1" applyAlignment="1">
      <alignment horizontal="center" vertical="center" wrapText="1"/>
      <protection/>
    </xf>
    <xf numFmtId="3" fontId="6" fillId="33" borderId="16" xfId="64" applyNumberFormat="1" applyFont="1" applyFill="1" applyBorder="1" applyAlignment="1">
      <alignment horizontal="center" vertical="center" wrapText="1"/>
      <protection/>
    </xf>
    <xf numFmtId="3" fontId="0" fillId="33" borderId="21" xfId="0" applyNumberFormat="1" applyFill="1" applyBorder="1" applyAlignment="1">
      <alignment horizontal="center" vertical="distributed" wrapText="1"/>
    </xf>
    <xf numFmtId="3" fontId="7" fillId="33" borderId="13" xfId="64" applyNumberFormat="1" applyFont="1" applyFill="1" applyBorder="1" applyAlignment="1">
      <alignment horizontal="center" vertical="center" wrapText="1"/>
      <protection/>
    </xf>
    <xf numFmtId="3" fontId="6" fillId="33" borderId="13" xfId="64" applyNumberFormat="1" applyFont="1" applyFill="1" applyBorder="1" applyAlignment="1">
      <alignment horizontal="center" vertical="center" wrapText="1"/>
      <protection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3" xfId="55"/>
    <cellStyle name="Обычный 2 3" xfId="56"/>
    <cellStyle name="Обычный 2 4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5 2" xfId="63"/>
    <cellStyle name="Обычный 6" xfId="64"/>
    <cellStyle name="Обычный 6 2" xfId="65"/>
    <cellStyle name="Обычный 6 3" xfId="66"/>
    <cellStyle name="Обычный 7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26.28125" style="0" customWidth="1"/>
    <col min="2" max="2" width="19.7109375" style="0" customWidth="1"/>
    <col min="3" max="3" width="18.421875" style="0" customWidth="1"/>
    <col min="4" max="4" width="16.421875" style="0" customWidth="1"/>
    <col min="5" max="5" width="19.7109375" style="0" customWidth="1"/>
    <col min="6" max="6" width="17.421875" style="0" customWidth="1"/>
    <col min="7" max="7" width="23.140625" style="0" customWidth="1"/>
    <col min="8" max="8" width="33.28125" style="0" customWidth="1"/>
  </cols>
  <sheetData>
    <row r="1" spans="1:7" ht="15">
      <c r="A1" s="20" t="s">
        <v>8</v>
      </c>
      <c r="B1" s="20"/>
      <c r="C1" s="20"/>
      <c r="D1" s="20"/>
      <c r="E1" s="20"/>
      <c r="F1" s="20"/>
      <c r="G1" s="20"/>
    </row>
    <row r="2" spans="1:7" ht="15">
      <c r="A2" s="20" t="s">
        <v>0</v>
      </c>
      <c r="B2" s="20"/>
      <c r="C2" s="20"/>
      <c r="D2" s="20"/>
      <c r="E2" s="20"/>
      <c r="F2" s="20"/>
      <c r="G2" s="20"/>
    </row>
    <row r="5" spans="1:7" ht="15.75" thickBot="1">
      <c r="A5" s="19" t="s">
        <v>23</v>
      </c>
      <c r="B5" s="19"/>
      <c r="C5" s="19"/>
      <c r="D5" s="19"/>
      <c r="E5" s="19"/>
      <c r="F5" s="19"/>
      <c r="G5" s="19"/>
    </row>
    <row r="6" spans="1:7" ht="92.25" customHeight="1" thickBot="1">
      <c r="A6" s="18" t="s">
        <v>7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</row>
    <row r="7" spans="1:7" ht="120" customHeight="1">
      <c r="A7" s="4" t="s">
        <v>9</v>
      </c>
      <c r="B7" s="10" t="s">
        <v>24</v>
      </c>
      <c r="C7" s="21" t="s">
        <v>37</v>
      </c>
      <c r="D7" s="21" t="s">
        <v>38</v>
      </c>
      <c r="E7" s="22" t="s">
        <v>36</v>
      </c>
      <c r="F7" s="22">
        <v>0</v>
      </c>
      <c r="G7" s="23" t="s">
        <v>36</v>
      </c>
    </row>
    <row r="8" spans="1:7" ht="129.75" customHeight="1">
      <c r="A8" s="8" t="s">
        <v>10</v>
      </c>
      <c r="B8" s="6" t="s">
        <v>24</v>
      </c>
      <c r="C8" s="24" t="s">
        <v>41</v>
      </c>
      <c r="D8" s="24" t="s">
        <v>40</v>
      </c>
      <c r="E8" s="25" t="s">
        <v>42</v>
      </c>
      <c r="F8" s="25">
        <v>211.94349</v>
      </c>
      <c r="G8" s="26" t="s">
        <v>42</v>
      </c>
    </row>
    <row r="9" spans="1:7" ht="30">
      <c r="A9" s="8" t="s">
        <v>11</v>
      </c>
      <c r="B9" s="6" t="s">
        <v>29</v>
      </c>
      <c r="C9" s="24" t="s">
        <v>26</v>
      </c>
      <c r="D9" s="24" t="s">
        <v>31</v>
      </c>
      <c r="E9" s="25">
        <v>21119.26225</v>
      </c>
      <c r="F9" s="25">
        <v>0</v>
      </c>
      <c r="G9" s="27">
        <f aca="true" t="shared" si="0" ref="G9:G16">E9-F9</f>
        <v>21119.26225</v>
      </c>
    </row>
    <row r="10" spans="1:7" ht="45">
      <c r="A10" s="8" t="s">
        <v>12</v>
      </c>
      <c r="B10" s="6" t="s">
        <v>20</v>
      </c>
      <c r="C10" s="24" t="s">
        <v>22</v>
      </c>
      <c r="D10" s="24" t="s">
        <v>33</v>
      </c>
      <c r="E10" s="25">
        <v>15693.75936</v>
      </c>
      <c r="F10" s="25">
        <v>0</v>
      </c>
      <c r="G10" s="27">
        <f t="shared" si="0"/>
        <v>15693.75936</v>
      </c>
    </row>
    <row r="11" spans="1:7" ht="26.25" customHeight="1">
      <c r="A11" s="8" t="s">
        <v>13</v>
      </c>
      <c r="B11" s="6" t="s">
        <v>20</v>
      </c>
      <c r="C11" s="24" t="s">
        <v>21</v>
      </c>
      <c r="D11" s="24" t="s">
        <v>34</v>
      </c>
      <c r="E11" s="25">
        <v>1327.0328800000002</v>
      </c>
      <c r="F11" s="25">
        <v>555.4658499999999</v>
      </c>
      <c r="G11" s="27">
        <f t="shared" si="0"/>
        <v>771.5670300000003</v>
      </c>
    </row>
    <row r="12" spans="1:7" ht="29.25" customHeight="1">
      <c r="A12" s="8" t="s">
        <v>14</v>
      </c>
      <c r="B12" s="6" t="s">
        <v>24</v>
      </c>
      <c r="C12" s="24" t="s">
        <v>28</v>
      </c>
      <c r="D12" s="24" t="s">
        <v>35</v>
      </c>
      <c r="E12" s="25">
        <v>1161.00952</v>
      </c>
      <c r="F12" s="25">
        <v>694.55447</v>
      </c>
      <c r="G12" s="27">
        <f t="shared" si="0"/>
        <v>466.45505</v>
      </c>
    </row>
    <row r="13" spans="1:7" ht="154.5" customHeight="1">
      <c r="A13" s="8" t="s">
        <v>15</v>
      </c>
      <c r="B13" s="6" t="s">
        <v>24</v>
      </c>
      <c r="C13" s="24" t="s">
        <v>39</v>
      </c>
      <c r="D13" s="24" t="s">
        <v>40</v>
      </c>
      <c r="E13" s="25" t="s">
        <v>43</v>
      </c>
      <c r="F13" s="25">
        <v>0</v>
      </c>
      <c r="G13" s="26" t="s">
        <v>43</v>
      </c>
    </row>
    <row r="14" spans="1:7" ht="18" customHeight="1">
      <c r="A14" s="8" t="s">
        <v>16</v>
      </c>
      <c r="B14" s="6" t="s">
        <v>24</v>
      </c>
      <c r="C14" s="6" t="s">
        <v>27</v>
      </c>
      <c r="D14" s="6" t="s">
        <v>32</v>
      </c>
      <c r="E14" s="7">
        <v>450.37231</v>
      </c>
      <c r="F14" s="7">
        <v>0</v>
      </c>
      <c r="G14" s="9">
        <f t="shared" si="0"/>
        <v>450.37231</v>
      </c>
    </row>
    <row r="15" spans="1:7" ht="18.75" customHeight="1">
      <c r="A15" s="8" t="s">
        <v>17</v>
      </c>
      <c r="B15" s="6" t="s">
        <v>24</v>
      </c>
      <c r="C15" s="6" t="s">
        <v>30</v>
      </c>
      <c r="D15" s="6" t="s">
        <v>32</v>
      </c>
      <c r="E15" s="7">
        <v>328.91513</v>
      </c>
      <c r="F15" s="7">
        <v>113.8327</v>
      </c>
      <c r="G15" s="9">
        <f t="shared" si="0"/>
        <v>215.08243</v>
      </c>
    </row>
    <row r="16" spans="1:7" ht="18.75" customHeight="1" thickBot="1">
      <c r="A16" s="11" t="s">
        <v>18</v>
      </c>
      <c r="B16" s="12" t="s">
        <v>24</v>
      </c>
      <c r="C16" s="12" t="s">
        <v>25</v>
      </c>
      <c r="D16" s="12" t="s">
        <v>32</v>
      </c>
      <c r="E16" s="13">
        <v>101.47381</v>
      </c>
      <c r="F16" s="13">
        <v>47.19031</v>
      </c>
      <c r="G16" s="14">
        <f t="shared" si="0"/>
        <v>54.283500000000004</v>
      </c>
    </row>
    <row r="17" spans="1:7" ht="18.75" customHeight="1" thickBot="1">
      <c r="A17" s="15" t="s">
        <v>19</v>
      </c>
      <c r="B17" s="1"/>
      <c r="C17" s="1"/>
      <c r="D17" s="1"/>
      <c r="E17" s="16">
        <f>SUM(E7:E16)</f>
        <v>40181.82526</v>
      </c>
      <c r="F17" s="16">
        <f>SUM(F7:F16)</f>
        <v>1622.9868199999999</v>
      </c>
      <c r="G17" s="17">
        <f>SUM(G7:G16)</f>
        <v>38770.78192999999</v>
      </c>
    </row>
    <row r="20" ht="15.75">
      <c r="A20" s="5"/>
    </row>
  </sheetData>
  <sheetProtection/>
  <mergeCells count="3">
    <mergeCell ref="A5:G5"/>
    <mergeCell ref="A1:G1"/>
    <mergeCell ref="A2:G2"/>
  </mergeCells>
  <printOptions/>
  <pageMargins left="0.54" right="0.17" top="0.2" bottom="0.2" header="0.17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Котенева Елена Владимировна</dc:creator>
  <cp:keywords/>
  <dc:description/>
  <cp:lastModifiedBy>Администратор</cp:lastModifiedBy>
  <cp:lastPrinted>2013-02-25T09:59:38Z</cp:lastPrinted>
  <dcterms:created xsi:type="dcterms:W3CDTF">2013-02-20T07:56:57Z</dcterms:created>
  <dcterms:modified xsi:type="dcterms:W3CDTF">2013-02-27T12:04:29Z</dcterms:modified>
  <cp:category/>
  <cp:version/>
  <cp:contentType/>
  <cp:contentStatus/>
</cp:coreProperties>
</file>