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0" windowWidth="19020" windowHeight="9090" activeTab="0"/>
  </bookViews>
  <sheets>
    <sheet name="Лист1" sheetId="1" r:id="rId1"/>
  </sheets>
  <definedNames/>
  <calcPr fullCalcOnLoad="1" fullPrecision="0"/>
</workbook>
</file>

<file path=xl/sharedStrings.xml><?xml version="1.0" encoding="utf-8"?>
<sst xmlns="http://schemas.openxmlformats.org/spreadsheetml/2006/main" count="36" uniqueCount="29">
  <si>
    <t>ООО "КТК"</t>
  </si>
  <si>
    <t>ООО "Гортеплоэнерго"</t>
  </si>
  <si>
    <t>ООО УК "ЖКХ"</t>
  </si>
  <si>
    <t>ООО "Спецтранс-Трейд"</t>
  </si>
  <si>
    <t>ТСЖ "Луч 1"</t>
  </si>
  <si>
    <t>№п/п</t>
  </si>
  <si>
    <t>Наименование потребителя</t>
  </si>
  <si>
    <t>Регион, населенный пункт местонахождения потребителя</t>
  </si>
  <si>
    <t>ФИО Руководителя потребителя</t>
  </si>
  <si>
    <t>Должность</t>
  </si>
  <si>
    <t>В том числе текущая задолженность, тыс. руб. с НДС</t>
  </si>
  <si>
    <t>В том числе просроченная задолженность, тыс. руб. с НДС</t>
  </si>
  <si>
    <t>ИТОГО</t>
  </si>
  <si>
    <t>ТСЖ "Наш дом"</t>
  </si>
  <si>
    <t>Кемеровская обл., г.Калтан</t>
  </si>
  <si>
    <t>Кемеровская обл., г.Осинники</t>
  </si>
  <si>
    <t>Круль И.О.</t>
  </si>
  <si>
    <t>Васильев С.Г.</t>
  </si>
  <si>
    <t>Председатель правления ТСЖ</t>
  </si>
  <si>
    <t>Директор</t>
  </si>
  <si>
    <t>Пилипенко В.Т.</t>
  </si>
  <si>
    <t>Генеральный директор</t>
  </si>
  <si>
    <t>Нагайцева Т.В.</t>
  </si>
  <si>
    <t>Приложение к Приказу ООО "МЕЧЕЛ-ЭНЕРГО" от 19.02.2013 №ПР/МЭ/017</t>
  </si>
  <si>
    <t>"О размещении информации по проблемным потребителям сферы ЖКХ на сайте ООО "МЕЧЕЛ-ЭНЕРГО"</t>
  </si>
  <si>
    <t>Юхлин Е.В.</t>
  </si>
  <si>
    <t>Серещева Н.А.</t>
  </si>
  <si>
    <t>Информация по задолженности проблемных потребителей сферы ЖКХ по состоянию на 01.04.2013 по ОАО "Южно-Кузбасская ГРЭС"</t>
  </si>
  <si>
    <t>Общая задолженность на 01.04.2013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</si>
</sst>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_-* #,##0_р_._-;\-* #,##0_р_._-;_-* &quot;-&quot;??_р_._-;_-@_-"/>
    <numFmt numFmtId="170" formatCode="0.0"/>
    <numFmt numFmtId="171" formatCode="_-* #,##0.000_р_._-;\-* #,##0.000_р_._-;_-* &quot;-&quot;??_р_._-;_-@_-"/>
    <numFmt numFmtId="172" formatCode="_-* #,##0.0_р_._-;\-* #,##0.0_р_._-;_-* &quot;-&quot;??_р_._-;_-@_-"/>
    <numFmt numFmtId="173" formatCode="_-* #,##0.000_р_._-;\-* #,##0.000_р_._-;_-* &quot;-&quot;???_р_._-;_-@_-"/>
    <numFmt numFmtId="174" formatCode="_-* #,##0.0_р_._-;\-* #,##0.0_р_._-;_-* &quot;-&quot;?_р_._-;_-@_-"/>
    <numFmt numFmtId="175" formatCode="0.0000"/>
    <numFmt numFmtId="176" formatCode="0.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169" fontId="3" fillId="0" borderId="10" xfId="60" applyNumberFormat="1" applyFont="1" applyBorder="1" applyAlignment="1">
      <alignment/>
    </xf>
    <xf numFmtId="169" fontId="4" fillId="0" borderId="10" xfId="6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PageLayoutView="0" workbookViewId="0" topLeftCell="A1">
      <selection activeCell="H21" sqref="H21"/>
    </sheetView>
  </sheetViews>
  <sheetFormatPr defaultColWidth="9.00390625" defaultRowHeight="12.75"/>
  <cols>
    <col min="1" max="1" width="6.25390625" style="1" bestFit="1" customWidth="1"/>
    <col min="2" max="2" width="28.75390625" style="1" bestFit="1" customWidth="1"/>
    <col min="3" max="3" width="32.375" style="1" customWidth="1"/>
    <col min="4" max="4" width="16.625" style="1" bestFit="1" customWidth="1"/>
    <col min="5" max="5" width="23.875" style="1" bestFit="1" customWidth="1"/>
    <col min="6" max="6" width="16.125" style="1" customWidth="1"/>
    <col min="7" max="7" width="21.125" style="1" customWidth="1"/>
    <col min="8" max="8" width="18.00390625" style="1" customWidth="1"/>
    <col min="9" max="16384" width="9.125" style="1" customWidth="1"/>
  </cols>
  <sheetData>
    <row r="1" ht="15.75">
      <c r="H1" s="9" t="s">
        <v>23</v>
      </c>
    </row>
    <row r="2" ht="15.75">
      <c r="H2" s="9" t="s">
        <v>24</v>
      </c>
    </row>
    <row r="3" ht="15.75">
      <c r="H3" s="9"/>
    </row>
    <row r="4" ht="15.75">
      <c r="H4" s="9"/>
    </row>
    <row r="7" spans="1:8" ht="15.75">
      <c r="A7" s="11" t="s">
        <v>27</v>
      </c>
      <c r="B7" s="11"/>
      <c r="C7" s="11"/>
      <c r="D7" s="11"/>
      <c r="E7" s="11"/>
      <c r="F7" s="11"/>
      <c r="G7" s="11"/>
      <c r="H7" s="11"/>
    </row>
    <row r="9" spans="1:8" ht="63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  <c r="F9" s="4" t="s">
        <v>28</v>
      </c>
      <c r="G9" s="4" t="s">
        <v>11</v>
      </c>
      <c r="H9" s="4" t="s">
        <v>10</v>
      </c>
    </row>
    <row r="10" spans="1:8" ht="15.75">
      <c r="A10" s="2">
        <v>1</v>
      </c>
      <c r="B10" s="2" t="s">
        <v>0</v>
      </c>
      <c r="C10" s="2" t="s">
        <v>14</v>
      </c>
      <c r="D10" s="2" t="s">
        <v>16</v>
      </c>
      <c r="E10" s="2" t="s">
        <v>19</v>
      </c>
      <c r="F10" s="7">
        <v>44132</v>
      </c>
      <c r="G10" s="7">
        <f aca="true" t="shared" si="0" ref="G10:G15">F10</f>
        <v>44132</v>
      </c>
      <c r="H10" s="7">
        <v>0</v>
      </c>
    </row>
    <row r="11" spans="1:8" ht="15.75">
      <c r="A11" s="2">
        <f aca="true" t="shared" si="1" ref="A11:A16">A10+1</f>
        <v>2</v>
      </c>
      <c r="B11" s="2" t="s">
        <v>1</v>
      </c>
      <c r="C11" s="2" t="s">
        <v>15</v>
      </c>
      <c r="D11" s="2" t="s">
        <v>20</v>
      </c>
      <c r="E11" s="2" t="s">
        <v>21</v>
      </c>
      <c r="F11" s="7">
        <v>1675</v>
      </c>
      <c r="G11" s="7">
        <f t="shared" si="0"/>
        <v>1675</v>
      </c>
      <c r="H11" s="7">
        <v>0</v>
      </c>
    </row>
    <row r="12" spans="1:8" ht="31.5">
      <c r="A12" s="2">
        <f t="shared" si="1"/>
        <v>3</v>
      </c>
      <c r="B12" s="2" t="s">
        <v>13</v>
      </c>
      <c r="C12" s="2" t="s">
        <v>14</v>
      </c>
      <c r="D12" s="10" t="s">
        <v>26</v>
      </c>
      <c r="E12" s="3" t="s">
        <v>18</v>
      </c>
      <c r="F12" s="7">
        <v>233</v>
      </c>
      <c r="G12" s="7">
        <f t="shared" si="0"/>
        <v>233</v>
      </c>
      <c r="H12" s="7">
        <v>0</v>
      </c>
    </row>
    <row r="13" spans="1:8" ht="15.75">
      <c r="A13" s="2">
        <f t="shared" si="1"/>
        <v>4</v>
      </c>
      <c r="B13" s="2" t="s">
        <v>2</v>
      </c>
      <c r="C13" s="2" t="s">
        <v>14</v>
      </c>
      <c r="D13" s="2" t="s">
        <v>25</v>
      </c>
      <c r="E13" s="2" t="s">
        <v>19</v>
      </c>
      <c r="F13" s="7">
        <v>1953</v>
      </c>
      <c r="G13" s="7">
        <f t="shared" si="0"/>
        <v>1953</v>
      </c>
      <c r="H13" s="7">
        <v>0</v>
      </c>
    </row>
    <row r="14" spans="1:8" ht="15.75">
      <c r="A14" s="2">
        <f t="shared" si="1"/>
        <v>5</v>
      </c>
      <c r="B14" s="2" t="s">
        <v>3</v>
      </c>
      <c r="C14" s="2" t="s">
        <v>14</v>
      </c>
      <c r="D14" s="2" t="s">
        <v>17</v>
      </c>
      <c r="E14" s="2" t="s">
        <v>19</v>
      </c>
      <c r="F14" s="7">
        <v>2884</v>
      </c>
      <c r="G14" s="7">
        <f t="shared" si="0"/>
        <v>2884</v>
      </c>
      <c r="H14" s="7">
        <v>0</v>
      </c>
    </row>
    <row r="15" spans="1:8" ht="31.5">
      <c r="A15" s="2">
        <f t="shared" si="1"/>
        <v>6</v>
      </c>
      <c r="B15" s="2" t="s">
        <v>4</v>
      </c>
      <c r="C15" s="2" t="s">
        <v>14</v>
      </c>
      <c r="D15" s="2" t="s">
        <v>22</v>
      </c>
      <c r="E15" s="3" t="s">
        <v>18</v>
      </c>
      <c r="F15" s="7">
        <v>126</v>
      </c>
      <c r="G15" s="7">
        <f t="shared" si="0"/>
        <v>126</v>
      </c>
      <c r="H15" s="7">
        <v>0</v>
      </c>
    </row>
    <row r="16" spans="1:8" s="6" customFormat="1" ht="15.75">
      <c r="A16" s="5">
        <f t="shared" si="1"/>
        <v>7</v>
      </c>
      <c r="B16" s="5" t="s">
        <v>12</v>
      </c>
      <c r="C16" s="5"/>
      <c r="D16" s="5"/>
      <c r="E16" s="5"/>
      <c r="F16" s="8">
        <f>SUM(F10:F15)</f>
        <v>51003</v>
      </c>
      <c r="G16" s="8">
        <f>SUM(G10:G15)</f>
        <v>51003</v>
      </c>
      <c r="H16" s="8">
        <f>SUM(H10:H15)</f>
        <v>0</v>
      </c>
    </row>
  </sheetData>
  <sheetProtection/>
  <mergeCells count="1">
    <mergeCell ref="A7:H7"/>
  </mergeCells>
  <printOptions horizontalCentered="1"/>
  <pageMargins left="0.5905511811023623" right="0.3937007874015748" top="0.3937007874015748" bottom="0.3937007874015748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Mechel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ОАО</dc:creator>
  <cp:keywords/>
  <dc:description/>
  <cp:lastModifiedBy>Максимов Илья Сергеевич</cp:lastModifiedBy>
  <cp:lastPrinted>2013-02-22T02:29:25Z</cp:lastPrinted>
  <dcterms:created xsi:type="dcterms:W3CDTF">2009-11-16T12:46:33Z</dcterms:created>
  <dcterms:modified xsi:type="dcterms:W3CDTF">2013-04-26T07:38:08Z</dcterms:modified>
  <cp:category/>
  <cp:version/>
  <cp:contentType/>
  <cp:contentStatus/>
</cp:coreProperties>
</file>