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9260" windowHeight="5760" tabRatio="991" activeTab="0"/>
  </bookViews>
  <sheets>
    <sheet name="Башкортостан" sheetId="1" r:id="rId1"/>
    <sheet name="Иркутская обл." sheetId="2" r:id="rId2"/>
    <sheet name="Оренбургская обл." sheetId="3" r:id="rId3"/>
    <sheet name="Кемеровская обл." sheetId="4" r:id="rId4"/>
    <sheet name="Удмуртская республика" sheetId="5" r:id="rId5"/>
    <sheet name="Ростовская обл." sheetId="6" r:id="rId6"/>
    <sheet name="Челябинская обл. (Челябинск)" sheetId="7" r:id="rId7"/>
    <sheet name="Челябинская обл. (Златоуст)" sheetId="8" r:id="rId8"/>
    <sheet name="Ленинградская обл." sheetId="9" r:id="rId9"/>
  </sheets>
  <definedNames/>
  <calcPr fullCalcOnLoad="1"/>
</workbook>
</file>

<file path=xl/sharedStrings.xml><?xml version="1.0" encoding="utf-8"?>
<sst xmlns="http://schemas.openxmlformats.org/spreadsheetml/2006/main" count="191" uniqueCount="23">
  <si>
    <t>НН</t>
  </si>
  <si>
    <t>ВН</t>
  </si>
  <si>
    <t>Промышленные и приравненные к ним потребители с присоединенной мощностью 750 кВа и выше</t>
  </si>
  <si>
    <t>Промышленные и приравненные к ним потребители с присоединенной мощностью до 750 кВа</t>
  </si>
  <si>
    <t>Электрифицированный железнодорожный транспорт</t>
  </si>
  <si>
    <t xml:space="preserve">Электрифицированный городской транспорт </t>
  </si>
  <si>
    <t>Непромышленные потребители с присоединенной мощностью 750 кВа и выше</t>
  </si>
  <si>
    <t>Непромышленные и приравненные к ним потребители с присоединенной мощностью до 750 кВа</t>
  </si>
  <si>
    <t>Сельскохозяйственные товаро-производители</t>
  </si>
  <si>
    <t>Другие энергоснабжающие организации</t>
  </si>
  <si>
    <t>Собственные и производственные нужды сторонних электростанций и районных котельных</t>
  </si>
  <si>
    <t>Компенсация расхода электрической энергии на передачу сетевыми организациями</t>
  </si>
  <si>
    <t>всего</t>
  </si>
  <si>
    <t>в том числе:</t>
  </si>
  <si>
    <t>СН1</t>
  </si>
  <si>
    <t>СН2</t>
  </si>
  <si>
    <t>Информация об объеме фактического полезного отпуска электроэнергии (мощности) по тарифным группам по уровням напряжения</t>
  </si>
  <si>
    <t>за</t>
  </si>
  <si>
    <t>Область</t>
  </si>
  <si>
    <t xml:space="preserve">Группа потребителя </t>
  </si>
  <si>
    <t>Бюджетные потребители</t>
  </si>
  <si>
    <t>2012г.</t>
  </si>
  <si>
    <t>Февраль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</si>
</sst>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0.0"/>
    <numFmt numFmtId="168" formatCode="0.0000"/>
    <numFmt numFmtId="169" formatCode="0.00000"/>
    <numFmt numFmtId="170" formatCode="0.000000"/>
    <numFmt numFmtId="171" formatCode="#,##0.00000"/>
  </numFmts>
  <fonts count="40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11" xfId="52" applyFont="1" applyBorder="1" applyAlignment="1" applyProtection="1">
      <alignment horizontal="left" vertical="center" wrapText="1"/>
      <protection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4" fontId="39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4" fontId="3" fillId="0" borderId="12" xfId="52" applyNumberFormat="1" applyFont="1" applyFill="1" applyBorder="1" applyAlignment="1" applyProtection="1">
      <alignment horizontal="right" wrapText="1"/>
      <protection locked="0"/>
    </xf>
    <xf numFmtId="164" fontId="0" fillId="0" borderId="10" xfId="0" applyNumberFormat="1" applyFill="1" applyBorder="1" applyAlignment="1">
      <alignment/>
    </xf>
    <xf numFmtId="164" fontId="3" fillId="0" borderId="11" xfId="52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электроэнергии и мощности, реализуемой по регулируемым цен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tabSelected="1"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0.00390625" style="0" bestFit="1" customWidth="1"/>
    <col min="3" max="3" width="11.00390625" style="0" customWidth="1"/>
    <col min="5" max="5" width="9.5742187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">
        <v>22</v>
      </c>
      <c r="E2" s="18"/>
      <c r="F2" s="2" t="s">
        <v>21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28104.711</v>
      </c>
      <c r="C5" s="13">
        <v>27721.641</v>
      </c>
      <c r="D5" s="14">
        <v>0</v>
      </c>
      <c r="E5" s="13">
        <v>383.07</v>
      </c>
      <c r="F5" s="14">
        <v>0</v>
      </c>
    </row>
    <row r="6" spans="1:6" ht="30" customHeight="1">
      <c r="A6" s="4" t="s">
        <v>3</v>
      </c>
      <c r="B6" s="6">
        <f aca="true" t="shared" si="0" ref="B6:B13">SUM(C6:F6)</f>
        <v>46.326</v>
      </c>
      <c r="C6" s="14">
        <v>0</v>
      </c>
      <c r="D6" s="14">
        <v>0</v>
      </c>
      <c r="E6" s="13">
        <v>39.835</v>
      </c>
      <c r="F6" s="15">
        <v>6.491</v>
      </c>
    </row>
    <row r="7" spans="1:6" ht="30" customHeight="1">
      <c r="A7" s="4" t="s">
        <v>4</v>
      </c>
      <c r="B7" s="6">
        <f t="shared" si="0"/>
        <v>0</v>
      </c>
      <c r="C7" s="14">
        <v>0</v>
      </c>
      <c r="D7" s="14">
        <v>0</v>
      </c>
      <c r="E7" s="14">
        <v>0</v>
      </c>
      <c r="F7" s="14">
        <v>0</v>
      </c>
    </row>
    <row r="8" spans="1:6" ht="30" customHeight="1">
      <c r="A8" s="4" t="s">
        <v>5</v>
      </c>
      <c r="B8" s="6">
        <f t="shared" si="0"/>
        <v>0</v>
      </c>
      <c r="C8" s="14">
        <v>0</v>
      </c>
      <c r="D8" s="14">
        <v>0</v>
      </c>
      <c r="E8" s="14">
        <v>0</v>
      </c>
      <c r="F8" s="14">
        <v>0</v>
      </c>
    </row>
    <row r="9" spans="1:6" ht="30" customHeight="1">
      <c r="A9" s="4" t="s">
        <v>6</v>
      </c>
      <c r="B9" s="6">
        <f t="shared" si="0"/>
        <v>0</v>
      </c>
      <c r="C9" s="14">
        <v>0</v>
      </c>
      <c r="D9" s="14">
        <v>0</v>
      </c>
      <c r="E9" s="14">
        <v>0</v>
      </c>
      <c r="F9" s="14">
        <v>0</v>
      </c>
    </row>
    <row r="10" spans="1:6" ht="38.25" customHeight="1">
      <c r="A10" s="4" t="s">
        <v>7</v>
      </c>
      <c r="B10" s="6">
        <f t="shared" si="0"/>
        <v>31.411</v>
      </c>
      <c r="C10" s="14">
        <v>0</v>
      </c>
      <c r="D10" s="14">
        <v>0</v>
      </c>
      <c r="E10" s="13">
        <v>3.1</v>
      </c>
      <c r="F10" s="15">
        <v>28.311</v>
      </c>
    </row>
    <row r="11" spans="1:6" ht="30" customHeight="1">
      <c r="A11" s="4" t="s">
        <v>8</v>
      </c>
      <c r="B11" s="6">
        <f t="shared" si="0"/>
        <v>1.76</v>
      </c>
      <c r="C11" s="14">
        <v>0</v>
      </c>
      <c r="D11" s="14">
        <v>0</v>
      </c>
      <c r="E11" s="13">
        <v>1.76</v>
      </c>
      <c r="F11" s="14">
        <v>0</v>
      </c>
    </row>
    <row r="12" spans="1:6" ht="30" customHeight="1">
      <c r="A12" s="4" t="s">
        <v>20</v>
      </c>
      <c r="B12" s="6">
        <f t="shared" si="0"/>
        <v>0.76</v>
      </c>
      <c r="C12" s="14">
        <v>0</v>
      </c>
      <c r="D12" s="14">
        <v>0</v>
      </c>
      <c r="E12" s="14">
        <v>0</v>
      </c>
      <c r="F12" s="15">
        <v>0.76</v>
      </c>
    </row>
    <row r="13" spans="1:6" ht="30" customHeight="1">
      <c r="A13" s="4" t="s">
        <v>9</v>
      </c>
      <c r="B13" s="6">
        <f t="shared" si="0"/>
        <v>0</v>
      </c>
      <c r="C13" s="14">
        <v>0</v>
      </c>
      <c r="D13" s="14">
        <v>0</v>
      </c>
      <c r="E13" s="14">
        <v>0</v>
      </c>
      <c r="F13" s="14">
        <v>0</v>
      </c>
    </row>
    <row r="14" spans="1:6" ht="30" customHeight="1">
      <c r="A14" s="4" t="s">
        <v>10</v>
      </c>
      <c r="B14" s="6">
        <f>SUM(C14:F14)</f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ht="25.5">
      <c r="A15" s="4" t="s">
        <v>11</v>
      </c>
      <c r="B15" s="6">
        <f>SUM(C15:F15)</f>
        <v>343.83</v>
      </c>
      <c r="C15" s="13">
        <v>343.83</v>
      </c>
      <c r="D15" s="14">
        <v>0</v>
      </c>
      <c r="E15" s="14">
        <v>0</v>
      </c>
      <c r="F15" s="14">
        <v>0</v>
      </c>
    </row>
    <row r="16" ht="15">
      <c r="B16" s="5">
        <f>SUM(B5:B15)</f>
        <v>28528.798</v>
      </c>
    </row>
  </sheetData>
  <sheetProtection/>
  <mergeCells count="5">
    <mergeCell ref="A1:F1"/>
    <mergeCell ref="D2:E2"/>
    <mergeCell ref="A3:A4"/>
    <mergeCell ref="B3:B4"/>
    <mergeCell ref="C3:F3"/>
  </mergeCells>
  <dataValidations count="1">
    <dataValidation type="decimal" operator="notEqual" allowBlank="1" showInputMessage="1" showErrorMessage="1" sqref="C5 E5 E6:F6 E10:F10 E11 F12 C15">
      <formula1>1E+22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Февраль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 customHeight="1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50865.885</v>
      </c>
      <c r="C5" s="6">
        <v>50865.885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351.71</v>
      </c>
      <c r="C15" s="7">
        <v>351.71</v>
      </c>
      <c r="D15" s="6">
        <v>0</v>
      </c>
      <c r="E15" s="6">
        <v>0</v>
      </c>
      <c r="F15" s="6">
        <v>0</v>
      </c>
    </row>
    <row r="16" ht="15">
      <c r="B16" s="5">
        <f>SUM(B5:B15)</f>
        <v>51217.595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421875" style="0" customWidth="1"/>
    <col min="3" max="4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Февраль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45511.345</v>
      </c>
      <c r="C5" s="6">
        <v>45331.819</v>
      </c>
      <c r="D5" s="6">
        <v>178.956</v>
      </c>
      <c r="E5" s="6">
        <v>0</v>
      </c>
      <c r="F5" s="6">
        <v>0.57</v>
      </c>
    </row>
    <row r="6" spans="1:6" ht="30" customHeight="1">
      <c r="A6" s="4" t="s">
        <v>3</v>
      </c>
      <c r="B6" s="6">
        <f aca="true" t="shared" si="0" ref="B6:B13">SUM(C6:F6)</f>
        <v>128.585</v>
      </c>
      <c r="C6" s="6">
        <v>0</v>
      </c>
      <c r="D6" s="6">
        <v>113.965</v>
      </c>
      <c r="E6" s="6">
        <v>0</v>
      </c>
      <c r="F6" s="6">
        <v>14.62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89.078</v>
      </c>
      <c r="C10" s="6">
        <v>0</v>
      </c>
      <c r="D10" s="6">
        <v>67.424</v>
      </c>
      <c r="E10" s="6">
        <v>0</v>
      </c>
      <c r="F10" s="6">
        <v>21.654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895.234</v>
      </c>
      <c r="C15" s="7">
        <v>895.234</v>
      </c>
      <c r="D15" s="6">
        <v>0</v>
      </c>
      <c r="E15" s="6">
        <v>0</v>
      </c>
      <c r="F15" s="6">
        <v>0</v>
      </c>
    </row>
    <row r="16" ht="15">
      <c r="B16" s="5">
        <f>SUM(B5:B15)</f>
        <v>46624.242</v>
      </c>
    </row>
    <row r="19" spans="3:4" ht="15">
      <c r="C19" s="3"/>
      <c r="D19" s="3"/>
    </row>
    <row r="20" spans="3:4" ht="15">
      <c r="C20" s="3"/>
      <c r="D20" s="3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5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Февраль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79197.647</v>
      </c>
      <c r="C5" s="10">
        <v>41192.634999999995</v>
      </c>
      <c r="D5" s="10">
        <v>26105.64</v>
      </c>
      <c r="E5" s="10">
        <v>11899.372</v>
      </c>
      <c r="F5" s="10"/>
    </row>
    <row r="6" spans="1:6" ht="30" customHeight="1">
      <c r="A6" s="4" t="s">
        <v>3</v>
      </c>
      <c r="B6" s="6">
        <f aca="true" t="shared" si="0" ref="B6:B13">SUM(C6:F6)</f>
        <v>1556.949</v>
      </c>
      <c r="C6" s="10">
        <v>567.973</v>
      </c>
      <c r="D6" s="10">
        <v>21.494</v>
      </c>
      <c r="E6" s="10">
        <v>967.482</v>
      </c>
      <c r="F6" s="10"/>
    </row>
    <row r="7" spans="1:6" ht="30" customHeight="1">
      <c r="A7" s="4" t="s">
        <v>4</v>
      </c>
      <c r="B7" s="6">
        <f t="shared" si="0"/>
        <v>0</v>
      </c>
      <c r="C7" s="10"/>
      <c r="D7" s="10"/>
      <c r="E7" s="10"/>
      <c r="F7" s="10"/>
    </row>
    <row r="8" spans="1:6" ht="30" customHeight="1">
      <c r="A8" s="4" t="s">
        <v>5</v>
      </c>
      <c r="B8" s="6">
        <f t="shared" si="0"/>
        <v>0</v>
      </c>
      <c r="C8" s="10"/>
      <c r="D8" s="10"/>
      <c r="E8" s="10"/>
      <c r="F8" s="10"/>
    </row>
    <row r="9" spans="1:6" ht="30" customHeight="1">
      <c r="A9" s="4" t="s">
        <v>6</v>
      </c>
      <c r="B9" s="6">
        <f t="shared" si="0"/>
        <v>0</v>
      </c>
      <c r="C9" s="10"/>
      <c r="D9" s="10"/>
      <c r="E9" s="10"/>
      <c r="F9" s="10"/>
    </row>
    <row r="10" spans="1:6" ht="30" customHeight="1">
      <c r="A10" s="4" t="s">
        <v>7</v>
      </c>
      <c r="B10" s="6">
        <f t="shared" si="0"/>
        <v>132.005</v>
      </c>
      <c r="C10" s="10"/>
      <c r="D10" s="10"/>
      <c r="E10" s="10">
        <v>132.005</v>
      </c>
      <c r="F10" s="10"/>
    </row>
    <row r="11" spans="1:6" ht="30" customHeight="1">
      <c r="A11" s="4" t="s">
        <v>8</v>
      </c>
      <c r="B11" s="6">
        <f t="shared" si="0"/>
        <v>0</v>
      </c>
      <c r="C11" s="10"/>
      <c r="D11" s="10"/>
      <c r="E11" s="10"/>
      <c r="F11" s="10"/>
    </row>
    <row r="12" spans="1:6" ht="30" customHeight="1">
      <c r="A12" s="4" t="s">
        <v>20</v>
      </c>
      <c r="B12" s="6">
        <f t="shared" si="0"/>
        <v>0</v>
      </c>
      <c r="C12" s="10"/>
      <c r="D12" s="10"/>
      <c r="E12" s="10"/>
      <c r="F12" s="10"/>
    </row>
    <row r="13" spans="1:6" ht="30" customHeight="1">
      <c r="A13" s="4" t="s">
        <v>9</v>
      </c>
      <c r="B13" s="6">
        <f t="shared" si="0"/>
        <v>129.217</v>
      </c>
      <c r="C13" s="10">
        <v>129.217</v>
      </c>
      <c r="D13" s="10"/>
      <c r="E13" s="10"/>
      <c r="F13" s="10"/>
    </row>
    <row r="14" spans="1:6" ht="30" customHeight="1">
      <c r="A14" s="4" t="s">
        <v>10</v>
      </c>
      <c r="B14" s="6">
        <f>SUM(C14:F14)</f>
        <v>3174.347</v>
      </c>
      <c r="C14" s="10"/>
      <c r="D14" s="10"/>
      <c r="E14" s="10">
        <v>3173.947</v>
      </c>
      <c r="F14" s="10">
        <v>0.4</v>
      </c>
    </row>
    <row r="15" spans="1:6" ht="25.5">
      <c r="A15" s="4" t="s">
        <v>11</v>
      </c>
      <c r="B15" s="6">
        <f>SUM(C15:F15)</f>
        <v>2333.938</v>
      </c>
      <c r="C15" s="11">
        <v>2283.234</v>
      </c>
      <c r="D15" s="10">
        <v>50.704</v>
      </c>
      <c r="E15" s="12"/>
      <c r="F15" s="10"/>
    </row>
    <row r="16" ht="15">
      <c r="B16" s="5">
        <f>SUM(B5:B15)</f>
        <v>86524.10299999999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Февраль</v>
      </c>
      <c r="E2" s="18"/>
      <c r="F2" s="2" t="str">
        <f>Башкортостан!F2</f>
        <v>2012г.</v>
      </c>
    </row>
    <row r="3" spans="1:6" ht="15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36760.809</v>
      </c>
      <c r="C5" s="6">
        <v>34813.135</v>
      </c>
      <c r="D5" s="6"/>
      <c r="E5" s="6">
        <v>1931.415</v>
      </c>
      <c r="F5" s="6">
        <v>16.259</v>
      </c>
    </row>
    <row r="6" spans="1:6" ht="30" customHeight="1">
      <c r="A6" s="4" t="s">
        <v>3</v>
      </c>
      <c r="B6" s="6">
        <f aca="true" t="shared" si="0" ref="B6:B13">SUM(C6:F6)</f>
        <v>994.261</v>
      </c>
      <c r="C6" s="6"/>
      <c r="D6" s="6"/>
      <c r="E6" s="6">
        <v>828.93</v>
      </c>
      <c r="F6" s="6">
        <v>165.331</v>
      </c>
    </row>
    <row r="7" spans="1:6" ht="30" customHeight="1">
      <c r="A7" s="4" t="s">
        <v>4</v>
      </c>
      <c r="B7" s="6">
        <f t="shared" si="0"/>
        <v>0</v>
      </c>
      <c r="C7" s="6"/>
      <c r="D7" s="6"/>
      <c r="E7" s="6"/>
      <c r="F7" s="6"/>
    </row>
    <row r="8" spans="1:6" ht="30" customHeight="1">
      <c r="A8" s="4" t="s">
        <v>5</v>
      </c>
      <c r="B8" s="6">
        <f t="shared" si="0"/>
        <v>0</v>
      </c>
      <c r="C8" s="6"/>
      <c r="D8" s="6"/>
      <c r="E8" s="6"/>
      <c r="F8" s="6"/>
    </row>
    <row r="9" spans="1:6" ht="30" customHeight="1">
      <c r="A9" s="4" t="s">
        <v>6</v>
      </c>
      <c r="B9" s="6">
        <f t="shared" si="0"/>
        <v>0</v>
      </c>
      <c r="C9" s="6"/>
      <c r="D9" s="6"/>
      <c r="E9" s="6"/>
      <c r="F9" s="6"/>
    </row>
    <row r="10" spans="1:6" ht="30" customHeight="1">
      <c r="A10" s="4" t="s">
        <v>7</v>
      </c>
      <c r="B10" s="6">
        <f t="shared" si="0"/>
        <v>25.097</v>
      </c>
      <c r="C10" s="6"/>
      <c r="D10" s="6"/>
      <c r="E10" s="6"/>
      <c r="F10" s="6">
        <v>25.097</v>
      </c>
    </row>
    <row r="11" spans="1:6" ht="30" customHeight="1">
      <c r="A11" s="4" t="s">
        <v>8</v>
      </c>
      <c r="B11" s="6">
        <f t="shared" si="0"/>
        <v>0</v>
      </c>
      <c r="C11" s="6"/>
      <c r="D11" s="6"/>
      <c r="E11" s="6"/>
      <c r="F11" s="6"/>
    </row>
    <row r="12" spans="1:6" ht="30" customHeight="1">
      <c r="A12" s="4" t="s">
        <v>20</v>
      </c>
      <c r="B12" s="6">
        <f t="shared" si="0"/>
        <v>0</v>
      </c>
      <c r="C12" s="6"/>
      <c r="D12" s="6"/>
      <c r="E12" s="6"/>
      <c r="F12" s="6"/>
    </row>
    <row r="13" spans="1:6" ht="30" customHeight="1">
      <c r="A13" s="4" t="s">
        <v>9</v>
      </c>
      <c r="B13" s="6">
        <f t="shared" si="0"/>
        <v>228.469</v>
      </c>
      <c r="C13" s="6"/>
      <c r="D13" s="6"/>
      <c r="E13" s="6">
        <v>196.029</v>
      </c>
      <c r="F13" s="6">
        <v>32.44</v>
      </c>
    </row>
    <row r="14" spans="1:6" ht="30" customHeight="1">
      <c r="A14" s="4" t="s">
        <v>10</v>
      </c>
      <c r="B14" s="6">
        <f>SUM(C14:F14)</f>
        <v>0</v>
      </c>
      <c r="C14" s="6"/>
      <c r="D14" s="6"/>
      <c r="E14" s="6"/>
      <c r="F14" s="6"/>
    </row>
    <row r="15" spans="1:6" ht="25.5">
      <c r="A15" s="4" t="s">
        <v>11</v>
      </c>
      <c r="B15" s="6">
        <f>SUM(C15:F15)</f>
        <v>617.118</v>
      </c>
      <c r="C15" s="7">
        <v>617.118</v>
      </c>
      <c r="D15" s="6"/>
      <c r="E15" s="6"/>
      <c r="F15" s="6"/>
    </row>
    <row r="16" ht="15">
      <c r="B16" s="5">
        <f>SUM(B5:B15)</f>
        <v>38625.754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Февраль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37921.325</v>
      </c>
      <c r="C5" s="6">
        <v>37921.325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8">
        <v>0</v>
      </c>
      <c r="D14" s="8">
        <v>0</v>
      </c>
      <c r="E14" s="8">
        <v>0</v>
      </c>
      <c r="F14" s="8">
        <v>0</v>
      </c>
    </row>
    <row r="15" spans="1:6" ht="25.5">
      <c r="A15" s="4" t="s">
        <v>11</v>
      </c>
      <c r="B15" s="6">
        <f>SUM(C15:F15)</f>
        <v>0</v>
      </c>
      <c r="C15" s="8">
        <v>0</v>
      </c>
      <c r="D15" s="8">
        <v>0</v>
      </c>
      <c r="E15" s="8">
        <v>0</v>
      </c>
      <c r="F15" s="8">
        <v>0</v>
      </c>
    </row>
    <row r="16" ht="15">
      <c r="B16" s="5">
        <f>SUM(B5:B15)</f>
        <v>37921.325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  <col min="5" max="5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Февраль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85983.581</v>
      </c>
      <c r="C5" s="6">
        <v>61222.067</v>
      </c>
      <c r="D5" s="6">
        <v>0</v>
      </c>
      <c r="E5" s="6">
        <v>24722.994</v>
      </c>
      <c r="F5" s="6">
        <v>38.52</v>
      </c>
    </row>
    <row r="6" spans="1:6" ht="30" customHeight="1">
      <c r="A6" s="4" t="s">
        <v>3</v>
      </c>
      <c r="B6" s="6">
        <f aca="true" t="shared" si="0" ref="B6:B13">SUM(C6:F6)</f>
        <v>909.958</v>
      </c>
      <c r="C6" s="6">
        <v>0</v>
      </c>
      <c r="D6" s="6">
        <v>0</v>
      </c>
      <c r="E6" s="6">
        <v>348.183</v>
      </c>
      <c r="F6" s="6">
        <v>561.775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2.764</v>
      </c>
      <c r="C8" s="6">
        <v>0</v>
      </c>
      <c r="D8" s="6">
        <v>0</v>
      </c>
      <c r="E8" s="6">
        <v>0</v>
      </c>
      <c r="F8" s="6">
        <v>2.764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770.5160000000001</v>
      </c>
      <c r="C10" s="6">
        <v>0</v>
      </c>
      <c r="D10" s="6">
        <v>0</v>
      </c>
      <c r="E10" s="6">
        <v>341.305</v>
      </c>
      <c r="F10" s="6">
        <v>429.211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3171.189</v>
      </c>
      <c r="C15" s="7">
        <v>3171.189</v>
      </c>
      <c r="D15" s="6">
        <v>0</v>
      </c>
      <c r="E15" s="7">
        <v>0</v>
      </c>
      <c r="F15" s="7">
        <v>0</v>
      </c>
    </row>
    <row r="16" ht="15">
      <c r="B16" s="5">
        <f>SUM(B5:B15)</f>
        <v>90838.008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Февраль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22047.966</v>
      </c>
      <c r="C5" s="6">
        <v>21394.982</v>
      </c>
      <c r="D5" s="6">
        <v>0</v>
      </c>
      <c r="E5" s="6">
        <v>652.984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210.757</v>
      </c>
      <c r="C6" s="6">
        <v>0</v>
      </c>
      <c r="D6" s="6">
        <v>0</v>
      </c>
      <c r="E6" s="6">
        <v>82.188</v>
      </c>
      <c r="F6" s="6">
        <v>128.569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11.98</v>
      </c>
      <c r="C9" s="6">
        <v>0</v>
      </c>
      <c r="D9" s="6">
        <v>0</v>
      </c>
      <c r="E9" s="6">
        <v>0</v>
      </c>
      <c r="F9" s="6">
        <v>11.98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91.939</v>
      </c>
      <c r="C12" s="6">
        <v>0</v>
      </c>
      <c r="D12" s="6">
        <v>0</v>
      </c>
      <c r="E12" s="6">
        <v>0</v>
      </c>
      <c r="F12" s="6">
        <v>91.939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550.047</v>
      </c>
      <c r="C15" s="7">
        <v>550.047</v>
      </c>
      <c r="D15" s="6">
        <v>0</v>
      </c>
      <c r="E15" s="6">
        <v>0</v>
      </c>
      <c r="F15" s="6">
        <v>0</v>
      </c>
    </row>
    <row r="16" ht="15">
      <c r="B16" s="5">
        <f>SUM(B5:B15)</f>
        <v>22912.689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Февраль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43362.807</v>
      </c>
      <c r="C5" s="6">
        <v>43362.807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217.333</v>
      </c>
      <c r="C15" s="7">
        <v>217.333</v>
      </c>
      <c r="D15" s="6">
        <v>0</v>
      </c>
      <c r="E15" s="6">
        <v>0</v>
      </c>
      <c r="F15" s="6">
        <v>0</v>
      </c>
    </row>
    <row r="16" ht="15">
      <c r="B16" s="5">
        <f>SUM(B5:B15)</f>
        <v>43580.14</v>
      </c>
    </row>
    <row r="18" ht="15">
      <c r="B18" s="9"/>
    </row>
  </sheetData>
  <sheetProtection/>
  <mergeCells count="5">
    <mergeCell ref="B3:B4"/>
    <mergeCell ref="C3:F3"/>
    <mergeCell ref="A1:F1"/>
    <mergeCell ref="D2:E2"/>
    <mergeCell ref="A3:A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ЧФ ООО "Мечел-Энерго"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Зиборова Е.Н.</dc:creator>
  <cp:keywords/>
  <dc:description/>
  <cp:lastModifiedBy>Тальянов Александр</cp:lastModifiedBy>
  <cp:lastPrinted>2010-10-22T06:21:13Z</cp:lastPrinted>
  <dcterms:created xsi:type="dcterms:W3CDTF">2010-09-16T08:35:49Z</dcterms:created>
  <dcterms:modified xsi:type="dcterms:W3CDTF">2012-04-06T03:26:54Z</dcterms:modified>
  <cp:category/>
  <cp:version/>
  <cp:contentType/>
  <cp:contentStatus/>
</cp:coreProperties>
</file>