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0905" tabRatio="907" activeTab="0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Челябинская обл. (Чебаркуль)" sheetId="9" r:id="rId9"/>
    <sheet name="Ленинградская обл.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<sst xmlns="http://schemas.openxmlformats.org/spreadsheetml/2006/main" count="212" uniqueCount="23">
  <si>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</si>
  <si>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</si>
  <si>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</si>
  <si>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</si>
  <si>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</si>
  <si>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</si>
  <si>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</si>
  <si>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</si>
  <si>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</si>
  <si>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</si>
  <si>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</si>
  <si>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</si>
  <si>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</si>
  <si>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</si>
  <si>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</si>
  <si>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</si>
  <si>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</si>
  <si>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</si>
  <si>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</si>
  <si>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</si>
  <si>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Бюджетные потребители</t>
  </si>
  <si>
    <t>2012г.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</si>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</sst>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3" fillId="34" borderId="12" xfId="52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tabSelected="1"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">
        <v>22</v>
      </c>
      <c r="E2" s="16"/>
      <c r="F2" s="2" t="s">
        <v>21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29437.122</v>
      </c>
      <c r="C5" s="13">
        <v>29061.005</v>
      </c>
      <c r="D5" s="13">
        <v>0</v>
      </c>
      <c r="E5" s="13">
        <v>376.117</v>
      </c>
      <c r="F5" s="13">
        <v>0</v>
      </c>
    </row>
    <row r="6" spans="1:6" ht="30" customHeight="1">
      <c r="A6" s="4" t="s">
        <v>3</v>
      </c>
      <c r="B6" s="6">
        <f aca="true" t="shared" si="0" ref="B6:B13">SUM(C6:F6)</f>
        <v>59.629</v>
      </c>
      <c r="C6" s="13">
        <v>0</v>
      </c>
      <c r="D6" s="13">
        <v>0</v>
      </c>
      <c r="E6" s="13">
        <v>50.379</v>
      </c>
      <c r="F6" s="13">
        <v>9.25</v>
      </c>
    </row>
    <row r="7" spans="1:6" ht="30" customHeight="1">
      <c r="A7" s="4" t="s">
        <v>4</v>
      </c>
      <c r="B7" s="6">
        <f t="shared" si="0"/>
        <v>0</v>
      </c>
      <c r="C7" s="13"/>
      <c r="D7" s="13"/>
      <c r="E7" s="13"/>
      <c r="F7" s="13"/>
    </row>
    <row r="8" spans="1:6" ht="30" customHeight="1">
      <c r="A8" s="4" t="s">
        <v>5</v>
      </c>
      <c r="B8" s="6">
        <f t="shared" si="0"/>
        <v>0</v>
      </c>
      <c r="C8" s="13"/>
      <c r="D8" s="13"/>
      <c r="E8" s="13"/>
      <c r="F8" s="13"/>
    </row>
    <row r="9" spans="1:6" ht="30" customHeight="1">
      <c r="A9" s="4" t="s">
        <v>6</v>
      </c>
      <c r="B9" s="6">
        <f t="shared" si="0"/>
        <v>0</v>
      </c>
      <c r="C9" s="13"/>
      <c r="D9" s="13"/>
      <c r="E9" s="13"/>
      <c r="F9" s="13"/>
    </row>
    <row r="10" spans="1:6" ht="38.25" customHeight="1">
      <c r="A10" s="4" t="s">
        <v>7</v>
      </c>
      <c r="B10" s="6">
        <f t="shared" si="0"/>
        <v>28.483999999999998</v>
      </c>
      <c r="C10" s="13">
        <v>0</v>
      </c>
      <c r="D10" s="13">
        <v>0</v>
      </c>
      <c r="E10" s="13">
        <v>2.2</v>
      </c>
      <c r="F10" s="13">
        <v>26.284</v>
      </c>
    </row>
    <row r="11" spans="1:6" ht="30" customHeight="1">
      <c r="A11" s="4" t="s">
        <v>8</v>
      </c>
      <c r="B11" s="6">
        <f t="shared" si="0"/>
        <v>2.42</v>
      </c>
      <c r="C11" s="13">
        <v>0</v>
      </c>
      <c r="D11" s="13">
        <v>0</v>
      </c>
      <c r="E11" s="13">
        <v>2.42</v>
      </c>
      <c r="F11" s="13">
        <v>0</v>
      </c>
    </row>
    <row r="12" spans="1:6" ht="30" customHeight="1">
      <c r="A12" s="4" t="s">
        <v>20</v>
      </c>
      <c r="B12" s="6">
        <f t="shared" si="0"/>
        <v>1</v>
      </c>
      <c r="C12" s="13">
        <v>0</v>
      </c>
      <c r="D12" s="13">
        <v>0</v>
      </c>
      <c r="E12" s="13"/>
      <c r="F12" s="13">
        <v>1</v>
      </c>
    </row>
    <row r="13" spans="1:6" ht="30" customHeight="1">
      <c r="A13" s="4" t="s">
        <v>9</v>
      </c>
      <c r="B13" s="6">
        <f t="shared" si="0"/>
        <v>0</v>
      </c>
      <c r="C13" s="13"/>
      <c r="D13" s="13"/>
      <c r="E13" s="13"/>
      <c r="F13" s="13"/>
    </row>
    <row r="14" spans="1:6" ht="30" customHeight="1">
      <c r="A14" s="4" t="s">
        <v>10</v>
      </c>
      <c r="B14" s="6">
        <f>SUM(C14:F14)</f>
        <v>0</v>
      </c>
      <c r="C14" s="13"/>
      <c r="D14" s="13"/>
      <c r="E14" s="13"/>
      <c r="F14" s="13"/>
    </row>
    <row r="15" spans="1:6" ht="25.5">
      <c r="A15" s="4" t="s">
        <v>11</v>
      </c>
      <c r="B15" s="6">
        <f>SUM(C15:F15)</f>
        <v>511.895</v>
      </c>
      <c r="C15" s="13">
        <v>511.895</v>
      </c>
      <c r="D15" s="13">
        <v>0</v>
      </c>
      <c r="E15" s="13">
        <v>0</v>
      </c>
      <c r="F15" s="13">
        <v>0</v>
      </c>
    </row>
    <row r="16" ht="15">
      <c r="B16" s="5">
        <f>SUM(B5:B15)</f>
        <v>30040.55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:F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24655.259</v>
      </c>
      <c r="C5" s="6">
        <v>24655.259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175.635</v>
      </c>
      <c r="C15" s="7">
        <v>175.635</v>
      </c>
      <c r="D15" s="6">
        <v>0</v>
      </c>
      <c r="E15" s="6">
        <v>0</v>
      </c>
      <c r="F15" s="6">
        <v>0</v>
      </c>
    </row>
    <row r="16" ht="15">
      <c r="B16" s="5">
        <f>SUM(B5:B15)</f>
        <v>24830.893999999997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 customHeight="1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76428.256</v>
      </c>
      <c r="C5" s="6">
        <v>76428.256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541.473</v>
      </c>
      <c r="C15" s="7">
        <v>541.473</v>
      </c>
      <c r="D15" s="6">
        <v>0</v>
      </c>
      <c r="E15" s="6">
        <v>0</v>
      </c>
      <c r="F15" s="6">
        <v>0</v>
      </c>
    </row>
    <row r="16" ht="15">
      <c r="B16" s="5">
        <f>SUM(B5:B15)</f>
        <v>76969.72899999999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7000.931</v>
      </c>
      <c r="C5" s="6">
        <v>6920.133</v>
      </c>
      <c r="D5" s="6">
        <v>79.98</v>
      </c>
      <c r="E5" s="6">
        <v>0</v>
      </c>
      <c r="F5" s="6">
        <v>0.818</v>
      </c>
    </row>
    <row r="6" spans="1:6" ht="30" customHeight="1">
      <c r="A6" s="4" t="s">
        <v>3</v>
      </c>
      <c r="B6" s="6">
        <f aca="true" t="shared" si="0" ref="B6:B13">SUM(C6:F6)</f>
        <v>145.019</v>
      </c>
      <c r="C6" s="6">
        <v>0</v>
      </c>
      <c r="D6" s="6">
        <v>132.523</v>
      </c>
      <c r="E6" s="6">
        <v>0</v>
      </c>
      <c r="F6" s="6">
        <v>12.496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93.625</v>
      </c>
      <c r="C10" s="6">
        <v>0</v>
      </c>
      <c r="D10" s="6">
        <v>67.392</v>
      </c>
      <c r="E10" s="6">
        <v>0</v>
      </c>
      <c r="F10" s="6">
        <v>26.233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198.758</v>
      </c>
      <c r="C15" s="7">
        <v>198.758</v>
      </c>
      <c r="D15" s="6">
        <v>0</v>
      </c>
      <c r="E15" s="6">
        <v>0</v>
      </c>
      <c r="F15" s="6">
        <v>0</v>
      </c>
    </row>
    <row r="16" ht="15">
      <c r="B16" s="5">
        <f>SUM(B5:B15)</f>
        <v>7438.333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2.00390625" style="0" customWidth="1"/>
    <col min="3" max="5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92802.528</v>
      </c>
      <c r="C5" s="10">
        <v>49626.53</v>
      </c>
      <c r="D5" s="10">
        <v>29590.349</v>
      </c>
      <c r="E5" s="10">
        <v>13585.649</v>
      </c>
      <c r="F5" s="10"/>
    </row>
    <row r="6" spans="1:6" ht="30" customHeight="1">
      <c r="A6" s="4" t="s">
        <v>3</v>
      </c>
      <c r="B6" s="6">
        <f aca="true" t="shared" si="0" ref="B6:B13">SUM(C6:F6)</f>
        <v>598.0640000000001</v>
      </c>
      <c r="C6" s="10">
        <v>313.517</v>
      </c>
      <c r="D6" s="10">
        <v>12.288</v>
      </c>
      <c r="E6" s="10">
        <v>272.259</v>
      </c>
      <c r="F6" s="10"/>
    </row>
    <row r="7" spans="1:6" ht="30" customHeight="1">
      <c r="A7" s="4" t="s">
        <v>4</v>
      </c>
      <c r="B7" s="6">
        <f t="shared" si="0"/>
        <v>0</v>
      </c>
      <c r="C7" s="10"/>
      <c r="D7" s="10"/>
      <c r="E7" s="10"/>
      <c r="F7" s="10"/>
    </row>
    <row r="8" spans="1:6" ht="30" customHeight="1">
      <c r="A8" s="4" t="s">
        <v>5</v>
      </c>
      <c r="B8" s="6">
        <f t="shared" si="0"/>
        <v>0</v>
      </c>
      <c r="C8" s="10"/>
      <c r="D8" s="10"/>
      <c r="E8" s="10"/>
      <c r="F8" s="10"/>
    </row>
    <row r="9" spans="1:6" ht="30" customHeight="1">
      <c r="A9" s="4" t="s">
        <v>6</v>
      </c>
      <c r="B9" s="6">
        <f t="shared" si="0"/>
        <v>0</v>
      </c>
      <c r="C9" s="10"/>
      <c r="D9" s="10"/>
      <c r="E9" s="10"/>
      <c r="F9" s="10"/>
    </row>
    <row r="10" spans="1:6" ht="30" customHeight="1">
      <c r="A10" s="4" t="s">
        <v>7</v>
      </c>
      <c r="B10" s="6">
        <f t="shared" si="0"/>
        <v>177.287</v>
      </c>
      <c r="C10" s="10"/>
      <c r="D10" s="10"/>
      <c r="E10" s="10">
        <v>177.287</v>
      </c>
      <c r="F10" s="10"/>
    </row>
    <row r="11" spans="1:6" ht="30" customHeight="1">
      <c r="A11" s="4" t="s">
        <v>8</v>
      </c>
      <c r="B11" s="6">
        <f t="shared" si="0"/>
        <v>6.921</v>
      </c>
      <c r="C11" s="10">
        <v>6.921</v>
      </c>
      <c r="D11" s="10"/>
      <c r="E11" s="10"/>
      <c r="F11" s="10"/>
    </row>
    <row r="12" spans="1:6" ht="30" customHeight="1">
      <c r="A12" s="4" t="s">
        <v>20</v>
      </c>
      <c r="B12" s="6">
        <f t="shared" si="0"/>
        <v>0</v>
      </c>
      <c r="C12" s="10"/>
      <c r="D12" s="10"/>
      <c r="E12" s="10"/>
      <c r="F12" s="10"/>
    </row>
    <row r="13" spans="1:6" ht="30" customHeight="1">
      <c r="A13" s="4" t="s">
        <v>9</v>
      </c>
      <c r="B13" s="6">
        <f t="shared" si="0"/>
        <v>104.491</v>
      </c>
      <c r="C13" s="10">
        <v>104.491</v>
      </c>
      <c r="D13" s="10"/>
      <c r="E13" s="10"/>
      <c r="F13" s="10"/>
    </row>
    <row r="14" spans="1:6" ht="30" customHeight="1">
      <c r="A14" s="4" t="s">
        <v>10</v>
      </c>
      <c r="B14" s="6">
        <f>SUM(C14:F14)</f>
        <v>3519.825</v>
      </c>
      <c r="C14" s="10"/>
      <c r="D14" s="10"/>
      <c r="E14" s="10">
        <v>3519.665</v>
      </c>
      <c r="F14" s="10">
        <v>0.16</v>
      </c>
    </row>
    <row r="15" spans="1:6" ht="25.5">
      <c r="A15" s="4" t="s">
        <v>11</v>
      </c>
      <c r="B15" s="6">
        <f>SUM(C15:F15)</f>
        <v>3173.323</v>
      </c>
      <c r="C15" s="11">
        <v>3021.808</v>
      </c>
      <c r="D15" s="10">
        <v>151.515</v>
      </c>
      <c r="E15" s="12"/>
      <c r="F15" s="10"/>
    </row>
    <row r="16" ht="15">
      <c r="B16" s="5">
        <f>SUM(B5:B15)</f>
        <v>100382.439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10.140625" style="0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37313.218</v>
      </c>
      <c r="C5" s="13">
        <v>34958.026</v>
      </c>
      <c r="D5" s="13"/>
      <c r="E5" s="13">
        <v>2322.318</v>
      </c>
      <c r="F5" s="13">
        <v>32.874</v>
      </c>
    </row>
    <row r="6" spans="1:6" ht="30" customHeight="1">
      <c r="A6" s="4" t="s">
        <v>3</v>
      </c>
      <c r="B6" s="6">
        <f aca="true" t="shared" si="0" ref="B6:B13">SUM(C6:F6)</f>
        <v>767.326</v>
      </c>
      <c r="C6" s="13"/>
      <c r="D6" s="13"/>
      <c r="E6" s="13">
        <v>591.48</v>
      </c>
      <c r="F6" s="13">
        <v>175.846</v>
      </c>
    </row>
    <row r="7" spans="1:6" ht="30" customHeight="1">
      <c r="A7" s="4" t="s">
        <v>4</v>
      </c>
      <c r="B7" s="6">
        <f t="shared" si="0"/>
        <v>0</v>
      </c>
      <c r="C7" s="13"/>
      <c r="D7" s="13"/>
      <c r="E7" s="13"/>
      <c r="F7" s="13"/>
    </row>
    <row r="8" spans="1:6" ht="30" customHeight="1">
      <c r="A8" s="4" t="s">
        <v>5</v>
      </c>
      <c r="B8" s="6">
        <f t="shared" si="0"/>
        <v>0</v>
      </c>
      <c r="C8" s="13"/>
      <c r="D8" s="13"/>
      <c r="E8" s="13"/>
      <c r="F8" s="13"/>
    </row>
    <row r="9" spans="1:6" ht="30" customHeight="1">
      <c r="A9" s="4" t="s">
        <v>6</v>
      </c>
      <c r="B9" s="6">
        <f t="shared" si="0"/>
        <v>0</v>
      </c>
      <c r="C9" s="13"/>
      <c r="D9" s="13"/>
      <c r="E9" s="13"/>
      <c r="F9" s="13"/>
    </row>
    <row r="10" spans="1:6" ht="37.5" customHeight="1">
      <c r="A10" s="4" t="s">
        <v>7</v>
      </c>
      <c r="B10" s="6">
        <f t="shared" si="0"/>
        <v>35.087</v>
      </c>
      <c r="C10" s="13"/>
      <c r="D10" s="13"/>
      <c r="E10" s="13"/>
      <c r="F10" s="13">
        <v>35.087</v>
      </c>
    </row>
    <row r="11" spans="1:6" ht="30" customHeight="1">
      <c r="A11" s="4" t="s">
        <v>8</v>
      </c>
      <c r="B11" s="6">
        <f t="shared" si="0"/>
        <v>0</v>
      </c>
      <c r="C11" s="13"/>
      <c r="D11" s="13"/>
      <c r="E11" s="13"/>
      <c r="F11" s="13"/>
    </row>
    <row r="12" spans="1:6" ht="30" customHeight="1">
      <c r="A12" s="4" t="s">
        <v>20</v>
      </c>
      <c r="B12" s="6">
        <f t="shared" si="0"/>
        <v>0</v>
      </c>
      <c r="C12" s="13"/>
      <c r="D12" s="13"/>
      <c r="E12" s="13"/>
      <c r="F12" s="13"/>
    </row>
    <row r="13" spans="1:6" ht="30" customHeight="1">
      <c r="A13" s="4" t="s">
        <v>9</v>
      </c>
      <c r="B13" s="6">
        <f t="shared" si="0"/>
        <v>1294.4479999999999</v>
      </c>
      <c r="C13" s="13">
        <v>1062.278</v>
      </c>
      <c r="D13" s="13"/>
      <c r="E13" s="13">
        <v>198.628</v>
      </c>
      <c r="F13" s="13">
        <v>33.542</v>
      </c>
    </row>
    <row r="14" spans="1:6" ht="30" customHeight="1">
      <c r="A14" s="4" t="s">
        <v>10</v>
      </c>
      <c r="B14" s="6">
        <f>SUM(C14:F14)</f>
        <v>0</v>
      </c>
      <c r="C14" s="13"/>
      <c r="D14" s="13"/>
      <c r="E14" s="13"/>
      <c r="F14" s="13"/>
    </row>
    <row r="15" spans="1:6" ht="25.5">
      <c r="A15" s="4" t="s">
        <v>11</v>
      </c>
      <c r="B15" s="6">
        <f>SUM(C15:F15)</f>
        <v>1002.797</v>
      </c>
      <c r="C15" s="13">
        <v>1002.797</v>
      </c>
      <c r="D15" s="13"/>
      <c r="E15" s="13"/>
      <c r="F15" s="13"/>
    </row>
    <row r="16" ht="15">
      <c r="B16" s="5">
        <f>SUM(B5:B15)</f>
        <v>40412.876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:F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42330.565</v>
      </c>
      <c r="C5" s="6">
        <v>42330.565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5.5">
      <c r="A15" s="4" t="s">
        <v>11</v>
      </c>
      <c r="B15" s="6">
        <f>SUM(C15:F15)</f>
        <v>0</v>
      </c>
      <c r="C15" s="8">
        <v>0</v>
      </c>
      <c r="D15" s="8">
        <v>0</v>
      </c>
      <c r="E15" s="8">
        <v>0</v>
      </c>
      <c r="F15" s="8">
        <v>0</v>
      </c>
    </row>
    <row r="16" ht="15">
      <c r="B16" s="5">
        <f>SUM(B5:B15)</f>
        <v>42330.565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72319.54299999999</v>
      </c>
      <c r="C5" s="6">
        <v>47620.38</v>
      </c>
      <c r="D5" s="6">
        <v>0</v>
      </c>
      <c r="E5" s="6">
        <v>24686.763</v>
      </c>
      <c r="F5" s="6">
        <v>12.4</v>
      </c>
    </row>
    <row r="6" spans="1:6" ht="30" customHeight="1">
      <c r="A6" s="4" t="s">
        <v>3</v>
      </c>
      <c r="B6" s="6">
        <f aca="true" t="shared" si="0" ref="B6:B13">SUM(C6:F6)</f>
        <v>934.197</v>
      </c>
      <c r="C6" s="6">
        <v>0</v>
      </c>
      <c r="D6" s="6">
        <v>0</v>
      </c>
      <c r="E6" s="6">
        <v>461.753</v>
      </c>
      <c r="F6" s="6">
        <v>472.444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3.384</v>
      </c>
      <c r="C8" s="6">
        <v>0</v>
      </c>
      <c r="D8" s="6">
        <v>0</v>
      </c>
      <c r="E8" s="6">
        <v>0</v>
      </c>
      <c r="F8" s="6">
        <v>3.384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689.723</v>
      </c>
      <c r="C10" s="6">
        <v>0</v>
      </c>
      <c r="D10" s="6">
        <v>0</v>
      </c>
      <c r="E10" s="6">
        <v>336.668</v>
      </c>
      <c r="F10" s="6">
        <v>353.055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2809.983</v>
      </c>
      <c r="C15" s="7">
        <v>2809.983</v>
      </c>
      <c r="D15" s="6">
        <v>0</v>
      </c>
      <c r="E15" s="7">
        <v>0</v>
      </c>
      <c r="F15" s="7">
        <v>0</v>
      </c>
    </row>
    <row r="16" ht="15">
      <c r="B16" s="5">
        <f>SUM(B5:B15)</f>
        <v>76756.82999999999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19022.483999999997</v>
      </c>
      <c r="C5" s="6">
        <v>18577.456</v>
      </c>
      <c r="D5" s="6">
        <v>0</v>
      </c>
      <c r="E5" s="6">
        <v>445.028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199.248</v>
      </c>
      <c r="C6" s="6">
        <v>0</v>
      </c>
      <c r="D6" s="6">
        <v>0</v>
      </c>
      <c r="E6" s="6">
        <v>61.789</v>
      </c>
      <c r="F6" s="6">
        <v>137.459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15.468</v>
      </c>
      <c r="C9" s="6">
        <v>0</v>
      </c>
      <c r="D9" s="6">
        <v>0</v>
      </c>
      <c r="E9" s="6">
        <v>0</v>
      </c>
      <c r="F9" s="6">
        <v>15.468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99.527</v>
      </c>
      <c r="C12" s="6">
        <v>0</v>
      </c>
      <c r="D12" s="6">
        <v>0</v>
      </c>
      <c r="E12" s="6">
        <v>0</v>
      </c>
      <c r="F12" s="6">
        <v>99.527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579.466</v>
      </c>
      <c r="C15" s="7">
        <v>579.466</v>
      </c>
      <c r="D15" s="6">
        <v>0</v>
      </c>
      <c r="E15" s="6">
        <v>0</v>
      </c>
      <c r="F15" s="6">
        <v>0</v>
      </c>
    </row>
    <row r="16" ht="15">
      <c r="B16" s="5">
        <f>SUM(B5:B15)</f>
        <v>19916.192999999996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4" t="s">
        <v>16</v>
      </c>
      <c r="B1" s="15"/>
      <c r="C1" s="15"/>
      <c r="D1" s="15"/>
      <c r="E1" s="15"/>
      <c r="F1" s="15"/>
    </row>
    <row r="2" spans="1:6" ht="15">
      <c r="A2" s="2" t="s">
        <v>18</v>
      </c>
      <c r="C2" s="2" t="s">
        <v>17</v>
      </c>
      <c r="D2" s="16" t="str">
        <f>Башкортостан!D2</f>
        <v>Декабрь</v>
      </c>
      <c r="E2" s="16"/>
      <c r="F2" s="2" t="str">
        <f>Башкортостан!F2</f>
        <v>2012г.</v>
      </c>
    </row>
    <row r="3" spans="1:6" ht="15" customHeight="1">
      <c r="A3" s="17" t="s">
        <v>19</v>
      </c>
      <c r="B3" s="19" t="s">
        <v>12</v>
      </c>
      <c r="C3" s="19" t="s">
        <v>13</v>
      </c>
      <c r="D3" s="19"/>
      <c r="E3" s="19"/>
      <c r="F3" s="19"/>
    </row>
    <row r="4" spans="1:6" ht="15">
      <c r="A4" s="18"/>
      <c r="B4" s="19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2104.064</v>
      </c>
      <c r="C5" s="6">
        <v>0</v>
      </c>
      <c r="D5" s="6">
        <v>0</v>
      </c>
      <c r="E5" s="6">
        <v>2104.064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123.737</v>
      </c>
      <c r="C10" s="6">
        <v>0</v>
      </c>
      <c r="D10" s="6">
        <v>0</v>
      </c>
      <c r="E10" s="6">
        <v>105.616</v>
      </c>
      <c r="F10" s="6">
        <v>18.121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173.017</v>
      </c>
      <c r="C15" s="7">
        <v>173.017</v>
      </c>
      <c r="D15" s="6">
        <v>0</v>
      </c>
      <c r="E15" s="6">
        <v>0</v>
      </c>
      <c r="F15" s="6">
        <v>0</v>
      </c>
    </row>
    <row r="16" ht="15">
      <c r="B16" s="5">
        <f>SUM(B5:B15)</f>
        <v>2400.8179999999998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Герль</cp:lastModifiedBy>
  <cp:lastPrinted>2010-10-22T06:21:13Z</cp:lastPrinted>
  <dcterms:created xsi:type="dcterms:W3CDTF">2010-09-16T08:35:49Z</dcterms:created>
  <dcterms:modified xsi:type="dcterms:W3CDTF">2013-01-23T11:10:12Z</dcterms:modified>
  <cp:category/>
  <cp:version/>
  <cp:contentType/>
  <cp:contentStatus/>
</cp:coreProperties>
</file>